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5156" windowHeight="8016" activeTab="0"/>
  </bookViews>
  <sheets>
    <sheet name="4 (а-г)" sheetId="1" r:id="rId1"/>
    <sheet name="4 д)" sheetId="2" r:id="rId2"/>
    <sheet name="4 е)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<sst xmlns="http://schemas.openxmlformats.org/spreadsheetml/2006/main" count="138" uniqueCount="74">
  <si>
    <t>Наименование организации</t>
  </si>
  <si>
    <t>ИНН</t>
  </si>
  <si>
    <t>КПП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</si>
  <si>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</si>
  <si>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</si>
  <si>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</si>
  <si>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</si>
  <si>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</si>
  <si>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</si>
  <si>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</si>
  <si>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</si>
  <si>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</si>
  <si>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</si>
  <si>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</si>
  <si>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</si>
  <si>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</si>
  <si>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</si>
  <si>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</si>
  <si>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</si>
  <si>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</si>
  <si>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</si>
  <si>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</si>
  <si>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Местонахождение (адрес)</t>
  </si>
  <si>
    <t>Всего, в том числе</t>
  </si>
  <si>
    <t>тыс. руб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</si>
  <si>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</si>
  <si>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</si>
  <si>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</si>
  <si>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</si>
  <si>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</si>
  <si>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</si>
  <si>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</si>
  <si>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</si>
  <si>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д) Показатели эффективности реализации инвестиционной программы¹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</si>
  <si>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</si>
  <si>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</si>
  <si>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</si>
  <si>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</si>
  <si>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</si>
  <si>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</si>
  <si>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</si>
  <si>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</si>
  <si>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</si>
  <si>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</si>
  <si>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</si>
  <si>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</si>
  <si>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ООО "Энергосбыт - Петровск"</t>
  </si>
  <si>
    <t>г. Саратов, ул. Гвардейская ,2а</t>
  </si>
  <si>
    <t>Потребность в финансовых средствах на __2016________год, тыс. руб.</t>
  </si>
  <si>
    <t>Утверждено на ___2016______год</t>
  </si>
  <si>
    <t>В течение ____2016____________года</t>
  </si>
  <si>
    <t>1.Замена старых котлов на котлы  типа "RS-A500"</t>
  </si>
  <si>
    <t>прибыль, направленная на инвестиции (тариф)</t>
  </si>
  <si>
    <t>Расход топлива на 1 Гкал,кг.у.т./Гкал</t>
  </si>
  <si>
    <t>70</t>
  </si>
  <si>
    <t>50</t>
  </si>
  <si>
    <t>0,453</t>
  </si>
  <si>
    <t>Плановые значения показателей, 
достижение которых предусмотрено в результате реализации мероприятий инвестиционной программы</t>
  </si>
  <si>
    <t>Фактические значения</t>
  </si>
  <si>
    <t>Значения показателей на 2016 г</t>
  </si>
  <si>
    <t>2016  - 2018 гг</t>
  </si>
  <si>
    <t>Потребность в финансовых средствах на ____2017______год, тыс. руб.</t>
  </si>
  <si>
    <t>Потребность в финансовых средствах на ____2018______год, тыс. руб.</t>
  </si>
  <si>
    <t>е) Использование инвестиционных средств за ____2016__  - 2018_____гг</t>
  </si>
  <si>
    <t>Утверждено на ___2017______год</t>
  </si>
  <si>
    <t>В течение ________________года</t>
  </si>
  <si>
    <t>Утверждено на ___2018______год</t>
  </si>
  <si>
    <t>Значения показателей на 2017 г</t>
  </si>
  <si>
    <t>Значения показателей на 2018 г</t>
  </si>
  <si>
    <t>10,85</t>
  </si>
  <si>
    <t>178,9</t>
  </si>
  <si>
    <t>33,6</t>
  </si>
  <si>
    <t>Реконструкция или модернизация существующих объектов системы централизованного теплоснабжения, за исключением тепловых сетей</t>
  </si>
  <si>
    <t xml:space="preserve">
 Экономия расхода газа.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</si>
</sst>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 wrapText="1"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6" xfId="0" applyFill="1" applyBorder="1" applyAlignment="1">
      <alignment/>
    </xf>
    <xf numFmtId="0" fontId="6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0" fillId="35" borderId="13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3" borderId="19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3" fillId="36" borderId="20" xfId="54" applyFont="1" applyFill="1" applyBorder="1" applyAlignment="1" applyProtection="1">
      <alignment horizontal="left" wrapText="1"/>
      <protection/>
    </xf>
    <xf numFmtId="0" fontId="3" fillId="36" borderId="21" xfId="54" applyFont="1" applyFill="1" applyBorder="1" applyAlignment="1" applyProtection="1">
      <alignment horizontal="left" wrapText="1"/>
      <protection/>
    </xf>
    <xf numFmtId="0" fontId="3" fillId="36" borderId="21" xfId="54" applyFont="1" applyFill="1" applyBorder="1" applyAlignment="1" applyProtection="1">
      <alignment wrapText="1"/>
      <protection/>
    </xf>
    <xf numFmtId="0" fontId="4" fillId="36" borderId="21" xfId="55" applyFont="1" applyFill="1" applyBorder="1" applyAlignment="1" applyProtection="1">
      <alignment horizontal="left" wrapText="1"/>
      <protection/>
    </xf>
    <xf numFmtId="0" fontId="9" fillId="36" borderId="22" xfId="54" applyFont="1" applyFill="1" applyBorder="1" applyAlignment="1" applyProtection="1">
      <alignment horizontal="left" wrapText="1"/>
      <protection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49" fontId="5" fillId="0" borderId="0" xfId="0" applyNumberFormat="1" applyFont="1" applyFill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4" fillId="33" borderId="23" xfId="54" applyNumberFormat="1" applyFont="1" applyFill="1" applyBorder="1" applyAlignment="1" applyProtection="1">
      <alignment horizontal="center"/>
      <protection/>
    </xf>
    <xf numFmtId="49" fontId="4" fillId="33" borderId="24" xfId="54" applyNumberFormat="1" applyFont="1" applyFill="1" applyBorder="1" applyAlignment="1" applyProtection="1">
      <alignment horizontal="center"/>
      <protection/>
    </xf>
    <xf numFmtId="49" fontId="4" fillId="33" borderId="25" xfId="54" applyNumberFormat="1" applyFont="1" applyFill="1" applyBorder="1" applyAlignment="1" applyProtection="1">
      <alignment horizontal="center"/>
      <protection/>
    </xf>
    <xf numFmtId="49" fontId="4" fillId="33" borderId="26" xfId="54" applyNumberFormat="1" applyFont="1" applyFill="1" applyBorder="1" applyAlignment="1" applyProtection="1">
      <alignment horizontal="center" wrapText="1"/>
      <protection locked="0"/>
    </xf>
    <xf numFmtId="49" fontId="4" fillId="33" borderId="10" xfId="54" applyNumberFormat="1" applyFont="1" applyFill="1" applyBorder="1" applyAlignment="1" applyProtection="1">
      <alignment horizontal="center" wrapText="1"/>
      <protection/>
    </xf>
    <xf numFmtId="49" fontId="0" fillId="33" borderId="27" xfId="0" applyNumberFormat="1" applyFill="1" applyBorder="1" applyAlignment="1">
      <alignment horizontal="center"/>
    </xf>
    <xf numFmtId="49" fontId="4" fillId="33" borderId="10" xfId="54" applyNumberFormat="1" applyFont="1" applyFill="1" applyBorder="1" applyAlignment="1" applyProtection="1">
      <alignment horizontal="center" wrapText="1"/>
      <protection locked="0"/>
    </xf>
    <xf numFmtId="49" fontId="4" fillId="33" borderId="10" xfId="54" applyNumberFormat="1" applyFont="1" applyFill="1" applyBorder="1" applyAlignment="1" applyProtection="1">
      <alignment horizontal="center" vertical="center" wrapText="1"/>
      <protection locked="0"/>
    </xf>
    <xf numFmtId="49" fontId="4" fillId="33" borderId="28" xfId="54" applyNumberFormat="1" applyFont="1" applyFill="1" applyBorder="1" applyAlignment="1" applyProtection="1">
      <alignment horizontal="center" wrapText="1"/>
      <protection locked="0"/>
    </xf>
    <xf numFmtId="49" fontId="4" fillId="33" borderId="29" xfId="54" applyNumberFormat="1" applyFont="1" applyFill="1" applyBorder="1" applyAlignment="1" applyProtection="1">
      <alignment horizontal="center" wrapText="1"/>
      <protection locked="0"/>
    </xf>
    <xf numFmtId="49" fontId="0" fillId="33" borderId="30" xfId="0" applyNumberForma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6" fillId="34" borderId="33" xfId="0" applyFont="1" applyFill="1" applyBorder="1" applyAlignment="1">
      <alignment horizontal="left" vertical="center"/>
    </xf>
    <xf numFmtId="0" fontId="6" fillId="34" borderId="34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0" fontId="0" fillId="35" borderId="13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9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49" fontId="4" fillId="33" borderId="36" xfId="54" applyNumberFormat="1" applyFont="1" applyFill="1" applyBorder="1" applyAlignment="1" applyProtection="1">
      <alignment horizontal="center"/>
      <protection/>
    </xf>
    <xf numFmtId="49" fontId="4" fillId="33" borderId="19" xfId="54" applyNumberFormat="1" applyFont="1" applyFill="1" applyBorder="1" applyAlignment="1" applyProtection="1">
      <alignment horizontal="center" wrapText="1"/>
      <protection/>
    </xf>
    <xf numFmtId="49" fontId="4" fillId="33" borderId="19" xfId="54" applyNumberFormat="1" applyFont="1" applyFill="1" applyBorder="1" applyAlignment="1" applyProtection="1">
      <alignment horizontal="center" wrapText="1"/>
      <protection locked="0"/>
    </xf>
    <xf numFmtId="49" fontId="4" fillId="33" borderId="19" xfId="54" applyNumberFormat="1" applyFont="1" applyFill="1" applyBorder="1" applyAlignment="1" applyProtection="1">
      <alignment horizontal="center" vertical="center" wrapText="1"/>
      <protection locked="0"/>
    </xf>
    <xf numFmtId="49" fontId="4" fillId="33" borderId="37" xfId="54" applyNumberFormat="1" applyFont="1" applyFill="1" applyBorder="1" applyAlignment="1" applyProtection="1">
      <alignment horizontal="center" wrapText="1"/>
      <protection locked="0"/>
    </xf>
    <xf numFmtId="0" fontId="0" fillId="33" borderId="24" xfId="0" applyFill="1" applyBorder="1" applyAlignment="1">
      <alignment horizontal="center"/>
    </xf>
    <xf numFmtId="0" fontId="0" fillId="33" borderId="19" xfId="0" applyFill="1" applyBorder="1" applyAlignment="1">
      <alignment horizontal="center" wrapText="1"/>
    </xf>
    <xf numFmtId="0" fontId="0" fillId="33" borderId="38" xfId="0" applyFill="1" applyBorder="1" applyAlignment="1">
      <alignment horizontal="center" wrapText="1"/>
    </xf>
    <xf numFmtId="0" fontId="0" fillId="33" borderId="26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19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" fontId="10" fillId="37" borderId="39" xfId="0" applyNumberFormat="1" applyFont="1" applyFill="1" applyBorder="1" applyAlignment="1">
      <alignment horizontal="center"/>
    </xf>
    <xf numFmtId="4" fontId="10" fillId="37" borderId="40" xfId="0" applyNumberFormat="1" applyFont="1" applyFill="1" applyBorder="1" applyAlignment="1">
      <alignment horizontal="center"/>
    </xf>
    <xf numFmtId="4" fontId="10" fillId="37" borderId="41" xfId="0" applyNumberFormat="1" applyFont="1" applyFill="1" applyBorder="1" applyAlignment="1">
      <alignment horizontal="center"/>
    </xf>
    <xf numFmtId="49" fontId="10" fillId="37" borderId="42" xfId="0" applyNumberFormat="1" applyFont="1" applyFill="1" applyBorder="1" applyAlignment="1">
      <alignment horizontal="center"/>
    </xf>
    <xf numFmtId="49" fontId="10" fillId="37" borderId="43" xfId="0" applyNumberFormat="1" applyFont="1" applyFill="1" applyBorder="1" applyAlignment="1">
      <alignment horizontal="center"/>
    </xf>
    <xf numFmtId="49" fontId="10" fillId="37" borderId="44" xfId="0" applyNumberFormat="1" applyFont="1" applyFill="1" applyBorder="1" applyAlignment="1">
      <alignment horizontal="center"/>
    </xf>
    <xf numFmtId="4" fontId="10" fillId="37" borderId="45" xfId="0" applyNumberFormat="1" applyFont="1" applyFill="1" applyBorder="1" applyAlignment="1">
      <alignment horizontal="center"/>
    </xf>
    <xf numFmtId="4" fontId="10" fillId="37" borderId="46" xfId="0" applyNumberFormat="1" applyFont="1" applyFill="1" applyBorder="1" applyAlignment="1">
      <alignment horizontal="center"/>
    </xf>
    <xf numFmtId="4" fontId="10" fillId="37" borderId="47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6" fillId="34" borderId="34" xfId="0" applyFont="1" applyFill="1" applyBorder="1" applyAlignment="1">
      <alignment horizontal="center" vertical="center" wrapText="1"/>
    </xf>
    <xf numFmtId="0" fontId="36" fillId="34" borderId="48" xfId="0" applyFont="1" applyFill="1" applyBorder="1" applyAlignment="1">
      <alignment horizontal="center" vertical="center" wrapText="1"/>
    </xf>
    <xf numFmtId="0" fontId="36" fillId="34" borderId="4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3" fillId="35" borderId="11" xfId="54" applyFont="1" applyFill="1" applyBorder="1" applyAlignment="1" applyProtection="1">
      <alignment horizontal="center" vertical="center" wrapText="1"/>
      <protection/>
    </xf>
    <xf numFmtId="0" fontId="3" fillId="38" borderId="33" xfId="54" applyFont="1" applyFill="1" applyBorder="1" applyAlignment="1" applyProtection="1">
      <alignment horizontal="center" vertical="center" wrapText="1"/>
      <protection/>
    </xf>
    <xf numFmtId="0" fontId="3" fillId="38" borderId="50" xfId="54" applyFont="1" applyFill="1" applyBorder="1" applyAlignment="1" applyProtection="1">
      <alignment horizontal="center" vertical="center" wrapText="1"/>
      <protection/>
    </xf>
    <xf numFmtId="0" fontId="3" fillId="38" borderId="51" xfId="54" applyFont="1" applyFill="1" applyBorder="1" applyAlignment="1" applyProtection="1">
      <alignment horizontal="center" vertical="center" wrapText="1"/>
      <protection/>
    </xf>
    <xf numFmtId="0" fontId="3" fillId="35" borderId="12" xfId="54" applyFont="1" applyFill="1" applyBorder="1" applyAlignment="1" applyProtection="1">
      <alignment horizontal="center" vertical="center" wrapText="1"/>
      <protection/>
    </xf>
    <xf numFmtId="0" fontId="3" fillId="35" borderId="52" xfId="54" applyFont="1" applyFill="1" applyBorder="1" applyAlignment="1" applyProtection="1">
      <alignment horizontal="center" vertical="center" wrapText="1"/>
      <protection/>
    </xf>
    <xf numFmtId="0" fontId="3" fillId="35" borderId="51" xfId="54" applyFont="1" applyFill="1" applyBorder="1" applyAlignment="1" applyProtection="1">
      <alignment horizontal="center" vertical="center" wrapText="1"/>
      <protection/>
    </xf>
    <xf numFmtId="0" fontId="3" fillId="35" borderId="53" xfId="54" applyFont="1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>
      <alignment horizont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0" fontId="0" fillId="35" borderId="54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4" fontId="10" fillId="37" borderId="10" xfId="0" applyNumberFormat="1" applyFont="1" applyFill="1" applyBorder="1" applyAlignment="1">
      <alignment horizontal="center"/>
    </xf>
    <xf numFmtId="49" fontId="10" fillId="37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9" xfId="0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Калькуляция воды" xfId="54"/>
    <cellStyle name="Обычный_тарифы на 2002г с 1-0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4">
      <selection activeCell="B16" sqref="B16:D16"/>
    </sheetView>
  </sheetViews>
  <sheetFormatPr defaultColWidth="9.140625" defaultRowHeight="15"/>
  <cols>
    <col min="1" max="1" width="49.28125" style="0" customWidth="1"/>
    <col min="2" max="4" width="32.57421875" style="0" customWidth="1"/>
    <col min="5" max="5" width="25.421875" style="0" customWidth="1"/>
  </cols>
  <sheetData>
    <row r="1" spans="1:5" ht="36.75" customHeight="1" thickBot="1">
      <c r="A1" s="77" t="s">
        <v>29</v>
      </c>
      <c r="B1" s="77"/>
      <c r="C1" s="77"/>
      <c r="D1" s="77"/>
      <c r="E1" s="77"/>
    </row>
    <row r="2" spans="1:5" ht="15" thickBot="1">
      <c r="A2" s="4" t="s">
        <v>0</v>
      </c>
      <c r="B2" s="68" t="s">
        <v>46</v>
      </c>
      <c r="C2" s="69"/>
      <c r="D2" s="69"/>
      <c r="E2" s="70"/>
    </row>
    <row r="3" spans="1:5" ht="15" thickBot="1">
      <c r="A3" s="3" t="s">
        <v>1</v>
      </c>
      <c r="B3" s="71">
        <v>6453128874</v>
      </c>
      <c r="C3" s="72"/>
      <c r="D3" s="72"/>
      <c r="E3" s="73"/>
    </row>
    <row r="4" spans="1:5" ht="15" thickBot="1">
      <c r="A4" s="3" t="s">
        <v>2</v>
      </c>
      <c r="B4" s="71">
        <v>645301001</v>
      </c>
      <c r="C4" s="72"/>
      <c r="D4" s="72"/>
      <c r="E4" s="73"/>
    </row>
    <row r="5" spans="1:5" ht="15" thickBot="1">
      <c r="A5" s="3" t="s">
        <v>22</v>
      </c>
      <c r="B5" s="74" t="s">
        <v>47</v>
      </c>
      <c r="C5" s="75"/>
      <c r="D5" s="75"/>
      <c r="E5" s="76"/>
    </row>
    <row r="6" spans="1:5" ht="37.5" customHeight="1" thickBot="1">
      <c r="A6" s="20" t="s">
        <v>3</v>
      </c>
      <c r="B6" s="78" t="s">
        <v>72</v>
      </c>
      <c r="C6" s="79"/>
      <c r="D6" s="79"/>
      <c r="E6" s="80"/>
    </row>
    <row r="9" spans="1:5" ht="42.75" customHeight="1">
      <c r="A9" s="11" t="s">
        <v>25</v>
      </c>
      <c r="B9" s="60" t="s">
        <v>72</v>
      </c>
      <c r="C9" s="61"/>
      <c r="D9" s="61"/>
      <c r="E9" s="62"/>
    </row>
    <row r="10" spans="1:5" ht="48" customHeight="1">
      <c r="A10" s="11" t="s">
        <v>26</v>
      </c>
      <c r="B10" s="60" t="s">
        <v>73</v>
      </c>
      <c r="C10" s="61"/>
      <c r="D10" s="61"/>
      <c r="E10" s="62"/>
    </row>
    <row r="11" spans="1:5" ht="47.25" customHeight="1">
      <c r="A11" s="12" t="s">
        <v>27</v>
      </c>
      <c r="B11" s="64" t="s">
        <v>60</v>
      </c>
      <c r="C11" s="65"/>
      <c r="D11" s="65"/>
      <c r="E11" s="62"/>
    </row>
    <row r="12" spans="1:5" ht="36.75" customHeight="1">
      <c r="A12" s="66" t="s">
        <v>28</v>
      </c>
      <c r="B12" s="66"/>
      <c r="C12" s="66"/>
      <c r="D12" s="66"/>
      <c r="E12" s="66"/>
    </row>
    <row r="14" spans="1:5" ht="43.5" thickBot="1">
      <c r="A14" s="5" t="s">
        <v>32</v>
      </c>
      <c r="B14" s="6" t="s">
        <v>48</v>
      </c>
      <c r="C14" s="48" t="s">
        <v>61</v>
      </c>
      <c r="D14" s="48" t="s">
        <v>62</v>
      </c>
      <c r="E14" s="6" t="s">
        <v>4</v>
      </c>
    </row>
    <row r="15" spans="1:5" ht="15" thickBot="1">
      <c r="A15" s="7" t="s">
        <v>23</v>
      </c>
      <c r="B15" s="43">
        <f>SUM(B16:B16)</f>
        <v>3058.54</v>
      </c>
      <c r="C15" s="43">
        <f>SUM(C16:C16)</f>
        <v>3058.54</v>
      </c>
      <c r="D15" s="43">
        <f>SUM(D16:D16)</f>
        <v>3058.54</v>
      </c>
      <c r="E15" s="10"/>
    </row>
    <row r="16" spans="1:5" ht="28.5">
      <c r="A16" s="8" t="s">
        <v>51</v>
      </c>
      <c r="B16" s="26">
        <v>3058.54</v>
      </c>
      <c r="C16" s="26">
        <v>3058.54</v>
      </c>
      <c r="D16" s="26">
        <v>3058.54</v>
      </c>
      <c r="E16" s="27" t="s">
        <v>52</v>
      </c>
    </row>
    <row r="17" ht="48" customHeight="1"/>
    <row r="19" spans="1:5" ht="46.5" customHeight="1" hidden="1">
      <c r="A19" s="67" t="s">
        <v>36</v>
      </c>
      <c r="B19" s="67"/>
      <c r="C19" s="67"/>
      <c r="D19" s="67"/>
      <c r="E19" s="67"/>
    </row>
    <row r="20" spans="1:5" ht="35.25" customHeight="1" hidden="1">
      <c r="A20" s="67" t="s">
        <v>30</v>
      </c>
      <c r="B20" s="67"/>
      <c r="C20" s="67"/>
      <c r="D20" s="67"/>
      <c r="E20" s="67"/>
    </row>
    <row r="21" spans="1:5" ht="14.25" hidden="1">
      <c r="A21" s="67" t="s">
        <v>31</v>
      </c>
      <c r="B21" s="67"/>
      <c r="C21" s="67"/>
      <c r="D21" s="67"/>
      <c r="E21" s="67"/>
    </row>
    <row r="23" spans="1:5" ht="14.25">
      <c r="A23" s="63"/>
      <c r="B23" s="63"/>
      <c r="C23" s="63"/>
      <c r="D23" s="63"/>
      <c r="E23" s="63"/>
    </row>
  </sheetData>
  <sheetProtection/>
  <mergeCells count="14">
    <mergeCell ref="B2:E2"/>
    <mergeCell ref="B3:E3"/>
    <mergeCell ref="B4:E4"/>
    <mergeCell ref="B5:E5"/>
    <mergeCell ref="A1:E1"/>
    <mergeCell ref="B6:E6"/>
    <mergeCell ref="B9:E9"/>
    <mergeCell ref="B10:E10"/>
    <mergeCell ref="A23:E23"/>
    <mergeCell ref="B11:E11"/>
    <mergeCell ref="A12:E12"/>
    <mergeCell ref="A19:E19"/>
    <mergeCell ref="A20:E20"/>
    <mergeCell ref="A21:E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0">
      <selection activeCell="A30" sqref="A30:F30"/>
    </sheetView>
  </sheetViews>
  <sheetFormatPr defaultColWidth="9.140625" defaultRowHeight="15"/>
  <cols>
    <col min="1" max="1" width="50.57421875" style="1" customWidth="1"/>
    <col min="2" max="2" width="26.28125" style="31" customWidth="1"/>
    <col min="3" max="5" width="25.7109375" style="30" customWidth="1"/>
    <col min="6" max="6" width="25.421875" style="30" customWidth="1"/>
  </cols>
  <sheetData>
    <row r="1" spans="1:6" ht="15">
      <c r="A1" s="83" t="s">
        <v>33</v>
      </c>
      <c r="B1" s="83"/>
      <c r="C1" s="83"/>
      <c r="D1" s="83"/>
      <c r="E1" s="83"/>
      <c r="F1" s="83"/>
    </row>
    <row r="2" spans="1:2" ht="15.75" thickBot="1">
      <c r="A2" s="19"/>
      <c r="B2" s="29"/>
    </row>
    <row r="3" spans="1:7" ht="15" thickBot="1">
      <c r="A3" s="4" t="s">
        <v>0</v>
      </c>
      <c r="B3" s="68" t="s">
        <v>46</v>
      </c>
      <c r="C3" s="69"/>
      <c r="D3" s="69"/>
      <c r="E3" s="69"/>
      <c r="F3" s="69"/>
      <c r="G3" s="70"/>
    </row>
    <row r="4" spans="1:7" ht="15" thickBot="1">
      <c r="A4" s="3" t="s">
        <v>1</v>
      </c>
      <c r="B4" s="71">
        <v>6453128874</v>
      </c>
      <c r="C4" s="72"/>
      <c r="D4" s="72"/>
      <c r="E4" s="72"/>
      <c r="F4" s="72"/>
      <c r="G4" s="73"/>
    </row>
    <row r="5" spans="1:7" ht="15" thickBot="1">
      <c r="A5" s="3" t="s">
        <v>2</v>
      </c>
      <c r="B5" s="71">
        <v>645301001</v>
      </c>
      <c r="C5" s="72"/>
      <c r="D5" s="72"/>
      <c r="E5" s="72"/>
      <c r="F5" s="72"/>
      <c r="G5" s="73"/>
    </row>
    <row r="6" spans="1:7" ht="15" thickBot="1">
      <c r="A6" s="3" t="s">
        <v>22</v>
      </c>
      <c r="B6" s="74" t="s">
        <v>47</v>
      </c>
      <c r="C6" s="75"/>
      <c r="D6" s="75"/>
      <c r="E6" s="75"/>
      <c r="F6" s="75"/>
      <c r="G6" s="76"/>
    </row>
    <row r="7" spans="2:6" s="1" customFormat="1" ht="15" thickBot="1">
      <c r="B7" s="31"/>
      <c r="C7" s="31"/>
      <c r="D7" s="31"/>
      <c r="E7" s="31"/>
      <c r="F7" s="31"/>
    </row>
    <row r="8" spans="1:6" ht="27" customHeight="1" thickBot="1">
      <c r="A8" s="84" t="s">
        <v>34</v>
      </c>
      <c r="B8" s="88" t="s">
        <v>58</v>
      </c>
      <c r="C8" s="88" t="s">
        <v>59</v>
      </c>
      <c r="D8" s="88" t="s">
        <v>67</v>
      </c>
      <c r="E8" s="88" t="s">
        <v>68</v>
      </c>
      <c r="F8" s="90" t="s">
        <v>42</v>
      </c>
    </row>
    <row r="9" spans="1:6" ht="12" customHeight="1" thickBot="1">
      <c r="A9" s="84"/>
      <c r="B9" s="89"/>
      <c r="C9" s="89"/>
      <c r="D9" s="89"/>
      <c r="E9" s="89"/>
      <c r="F9" s="91"/>
    </row>
    <row r="10" spans="1:6" ht="60.75" customHeight="1" thickBot="1">
      <c r="A10" s="85" t="s">
        <v>57</v>
      </c>
      <c r="B10" s="86"/>
      <c r="C10" s="86"/>
      <c r="D10" s="86"/>
      <c r="E10" s="86"/>
      <c r="F10" s="87"/>
    </row>
    <row r="11" spans="1:6" ht="14.25">
      <c r="A11" s="21" t="s">
        <v>43</v>
      </c>
      <c r="B11" s="32"/>
      <c r="C11" s="33"/>
      <c r="D11" s="54"/>
      <c r="E11" s="54"/>
      <c r="F11" s="34"/>
    </row>
    <row r="12" spans="1:6" ht="24">
      <c r="A12" s="22" t="s">
        <v>13</v>
      </c>
      <c r="B12" s="35"/>
      <c r="C12" s="36"/>
      <c r="D12" s="55"/>
      <c r="E12" s="55"/>
      <c r="F12" s="37"/>
    </row>
    <row r="13" spans="1:6" ht="24">
      <c r="A13" s="22" t="s">
        <v>14</v>
      </c>
      <c r="B13" s="35"/>
      <c r="C13" s="38"/>
      <c r="D13" s="56"/>
      <c r="E13" s="56"/>
      <c r="F13" s="37"/>
    </row>
    <row r="14" spans="1:6" ht="14.25">
      <c r="A14" s="23" t="s">
        <v>15</v>
      </c>
      <c r="B14" s="35">
        <v>10.85</v>
      </c>
      <c r="C14" s="38">
        <v>10.85</v>
      </c>
      <c r="D14" s="56" t="s">
        <v>69</v>
      </c>
      <c r="E14" s="56" t="s">
        <v>69</v>
      </c>
      <c r="F14" s="37"/>
    </row>
    <row r="15" spans="1:6" ht="14.25">
      <c r="A15" s="23" t="s">
        <v>16</v>
      </c>
      <c r="B15" s="35"/>
      <c r="C15" s="39"/>
      <c r="D15" s="57"/>
      <c r="E15" s="57"/>
      <c r="F15" s="37"/>
    </row>
    <row r="16" spans="1:6" ht="24">
      <c r="A16" s="22" t="s">
        <v>19</v>
      </c>
      <c r="B16" s="35"/>
      <c r="C16" s="36"/>
      <c r="D16" s="55"/>
      <c r="E16" s="55"/>
      <c r="F16" s="37"/>
    </row>
    <row r="17" spans="1:6" ht="14.25">
      <c r="A17" s="24" t="s">
        <v>17</v>
      </c>
      <c r="B17" s="35" t="s">
        <v>54</v>
      </c>
      <c r="C17" s="38" t="s">
        <v>55</v>
      </c>
      <c r="D17" s="56" t="s">
        <v>55</v>
      </c>
      <c r="E17" s="56" t="s">
        <v>55</v>
      </c>
      <c r="F17" s="37"/>
    </row>
    <row r="18" spans="1:6" ht="16.5" customHeight="1">
      <c r="A18" s="24" t="s">
        <v>18</v>
      </c>
      <c r="B18" s="35"/>
      <c r="C18" s="36"/>
      <c r="D18" s="55"/>
      <c r="E18" s="55"/>
      <c r="F18" s="37"/>
    </row>
    <row r="19" spans="1:6" ht="14.25">
      <c r="A19" s="22" t="s">
        <v>20</v>
      </c>
      <c r="B19" s="35"/>
      <c r="C19" s="36"/>
      <c r="D19" s="55"/>
      <c r="E19" s="55"/>
      <c r="F19" s="37"/>
    </row>
    <row r="20" spans="1:6" ht="24">
      <c r="A20" s="22" t="s">
        <v>21</v>
      </c>
      <c r="B20" s="35"/>
      <c r="C20" s="38"/>
      <c r="D20" s="56"/>
      <c r="E20" s="56"/>
      <c r="F20" s="37"/>
    </row>
    <row r="21" spans="1:6" ht="24">
      <c r="A21" s="22" t="s">
        <v>40</v>
      </c>
      <c r="B21" s="35"/>
      <c r="C21" s="38"/>
      <c r="D21" s="56"/>
      <c r="E21" s="56"/>
      <c r="F21" s="37"/>
    </row>
    <row r="22" spans="1:6" ht="14.25">
      <c r="A22" s="22" t="s">
        <v>53</v>
      </c>
      <c r="B22" s="35">
        <v>193.8</v>
      </c>
      <c r="C22" s="38">
        <v>178.9</v>
      </c>
      <c r="D22" s="56" t="s">
        <v>70</v>
      </c>
      <c r="E22" s="56" t="s">
        <v>70</v>
      </c>
      <c r="F22" s="37"/>
    </row>
    <row r="23" spans="1:6" ht="24">
      <c r="A23" s="22" t="s">
        <v>37</v>
      </c>
      <c r="B23" s="35">
        <v>33.6</v>
      </c>
      <c r="C23" s="38">
        <v>33.6</v>
      </c>
      <c r="D23" s="56" t="s">
        <v>71</v>
      </c>
      <c r="E23" s="56" t="s">
        <v>71</v>
      </c>
      <c r="F23" s="37"/>
    </row>
    <row r="24" spans="1:6" ht="24">
      <c r="A24" s="22" t="s">
        <v>38</v>
      </c>
      <c r="B24" s="35"/>
      <c r="C24" s="38"/>
      <c r="D24" s="56"/>
      <c r="E24" s="56"/>
      <c r="F24" s="37"/>
    </row>
    <row r="25" spans="1:6" ht="14.25">
      <c r="A25" s="22" t="s">
        <v>41</v>
      </c>
      <c r="B25" s="35"/>
      <c r="C25" s="38"/>
      <c r="D25" s="56"/>
      <c r="E25" s="56"/>
      <c r="F25" s="37"/>
    </row>
    <row r="26" spans="1:6" ht="14.25">
      <c r="A26" s="22" t="s">
        <v>39</v>
      </c>
      <c r="B26" s="35"/>
      <c r="C26" s="38" t="s">
        <v>56</v>
      </c>
      <c r="D26" s="56" t="s">
        <v>56</v>
      </c>
      <c r="E26" s="56" t="s">
        <v>56</v>
      </c>
      <c r="F26" s="37"/>
    </row>
    <row r="27" spans="1:6" ht="24">
      <c r="A27" s="22" t="s">
        <v>45</v>
      </c>
      <c r="B27" s="35"/>
      <c r="C27" s="38"/>
      <c r="D27" s="56"/>
      <c r="E27" s="56"/>
      <c r="F27" s="37"/>
    </row>
    <row r="28" spans="1:6" ht="24" thickBot="1">
      <c r="A28" s="25" t="s">
        <v>44</v>
      </c>
      <c r="B28" s="40"/>
      <c r="C28" s="41"/>
      <c r="D28" s="58"/>
      <c r="E28" s="58"/>
      <c r="F28" s="42"/>
    </row>
    <row r="29" spans="1:6" ht="114.75" customHeight="1" hidden="1">
      <c r="A29" s="81" t="s">
        <v>35</v>
      </c>
      <c r="B29" s="81"/>
      <c r="C29" s="82"/>
      <c r="D29" s="82"/>
      <c r="E29" s="82"/>
      <c r="F29" s="82"/>
    </row>
    <row r="30" spans="1:6" ht="37.5" customHeight="1">
      <c r="A30" s="81"/>
      <c r="B30" s="81"/>
      <c r="C30" s="81"/>
      <c r="D30" s="81"/>
      <c r="E30" s="81"/>
      <c r="F30" s="81"/>
    </row>
  </sheetData>
  <sheetProtection/>
  <mergeCells count="14">
    <mergeCell ref="B5:G5"/>
    <mergeCell ref="B6:G6"/>
    <mergeCell ref="D8:D9"/>
    <mergeCell ref="E8:E9"/>
    <mergeCell ref="A29:F29"/>
    <mergeCell ref="A30:F30"/>
    <mergeCell ref="A1:F1"/>
    <mergeCell ref="A8:A9"/>
    <mergeCell ref="A10:F10"/>
    <mergeCell ref="C8:C9"/>
    <mergeCell ref="F8:F9"/>
    <mergeCell ref="B8:B9"/>
    <mergeCell ref="B3:G3"/>
    <mergeCell ref="B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4"/>
  <sheetViews>
    <sheetView zoomScalePageLayoutView="0" workbookViewId="0" topLeftCell="A10">
      <selection activeCell="C25" sqref="C25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4.25">
      <c r="B1" s="99" t="s">
        <v>63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2:13" ht="15" thickBo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9" ht="15" thickBot="1">
      <c r="B3" s="45" t="s">
        <v>0</v>
      </c>
      <c r="C3" s="103" t="s">
        <v>46</v>
      </c>
      <c r="D3" s="103"/>
      <c r="E3" s="103"/>
      <c r="F3" s="103"/>
      <c r="G3" s="103"/>
      <c r="H3" s="103"/>
      <c r="I3" s="103"/>
    </row>
    <row r="4" spans="2:9" ht="15" thickBot="1">
      <c r="B4" s="46" t="s">
        <v>1</v>
      </c>
      <c r="C4" s="104">
        <v>6453128874</v>
      </c>
      <c r="D4" s="104"/>
      <c r="E4" s="104"/>
      <c r="F4" s="104"/>
      <c r="G4" s="104"/>
      <c r="H4" s="104"/>
      <c r="I4" s="104"/>
    </row>
    <row r="5" spans="2:9" ht="15" thickBot="1">
      <c r="B5" s="46" t="s">
        <v>2</v>
      </c>
      <c r="C5" s="104">
        <v>645301001</v>
      </c>
      <c r="D5" s="104"/>
      <c r="E5" s="104"/>
      <c r="F5" s="104"/>
      <c r="G5" s="104"/>
      <c r="H5" s="104"/>
      <c r="I5" s="104"/>
    </row>
    <row r="6" spans="2:9" ht="15" thickBot="1">
      <c r="B6" s="46" t="s">
        <v>22</v>
      </c>
      <c r="C6" s="103" t="s">
        <v>47</v>
      </c>
      <c r="D6" s="103"/>
      <c r="E6" s="103"/>
      <c r="F6" s="103"/>
      <c r="G6" s="103"/>
      <c r="H6" s="103"/>
      <c r="I6" s="103"/>
    </row>
    <row r="7" spans="14:15" ht="14.25">
      <c r="N7" s="102" t="s">
        <v>24</v>
      </c>
      <c r="O7" s="102"/>
    </row>
    <row r="8" spans="2:15" ht="14.25">
      <c r="B8" s="93" t="s">
        <v>6</v>
      </c>
      <c r="C8" s="96" t="s">
        <v>49</v>
      </c>
      <c r="D8" s="105" t="s">
        <v>50</v>
      </c>
      <c r="E8" s="105"/>
      <c r="F8" s="105"/>
      <c r="G8" s="105"/>
      <c r="H8" s="105"/>
      <c r="I8" s="105"/>
      <c r="J8" s="105"/>
      <c r="K8" s="105"/>
      <c r="L8" s="105"/>
      <c r="M8" s="106"/>
      <c r="N8" s="96" t="s">
        <v>4</v>
      </c>
      <c r="O8" s="96"/>
    </row>
    <row r="9" spans="2:15" ht="14.25">
      <c r="B9" s="94"/>
      <c r="C9" s="96"/>
      <c r="D9" s="105" t="s">
        <v>11</v>
      </c>
      <c r="E9" s="105"/>
      <c r="F9" s="105"/>
      <c r="G9" s="105"/>
      <c r="H9" s="105"/>
      <c r="I9" s="105" t="s">
        <v>12</v>
      </c>
      <c r="J9" s="105"/>
      <c r="K9" s="105"/>
      <c r="L9" s="105"/>
      <c r="M9" s="106"/>
      <c r="N9" s="96"/>
      <c r="O9" s="96"/>
    </row>
    <row r="10" spans="2:15" ht="15" thickBot="1">
      <c r="B10" s="95"/>
      <c r="C10" s="93"/>
      <c r="D10" s="13" t="s">
        <v>5</v>
      </c>
      <c r="E10" s="13" t="s">
        <v>7</v>
      </c>
      <c r="F10" s="13" t="s">
        <v>8</v>
      </c>
      <c r="G10" s="13" t="s">
        <v>9</v>
      </c>
      <c r="H10" s="13" t="s">
        <v>10</v>
      </c>
      <c r="I10" s="13" t="s">
        <v>5</v>
      </c>
      <c r="J10" s="13" t="s">
        <v>7</v>
      </c>
      <c r="K10" s="13" t="s">
        <v>8</v>
      </c>
      <c r="L10" s="13" t="s">
        <v>9</v>
      </c>
      <c r="M10" s="14" t="s">
        <v>10</v>
      </c>
      <c r="N10" s="96"/>
      <c r="O10" s="96"/>
    </row>
    <row r="11" spans="2:15" ht="14.25">
      <c r="B11" s="15" t="s">
        <v>5</v>
      </c>
      <c r="C11" s="59">
        <f>SUM(C12)</f>
        <v>3058.54</v>
      </c>
      <c r="D11" s="44">
        <f aca="true" t="shared" si="0" ref="D11:M11">SUM(D12)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101"/>
      <c r="O11" s="101"/>
    </row>
    <row r="12" spans="2:15" ht="60.75" customHeight="1">
      <c r="B12" s="28" t="s">
        <v>51</v>
      </c>
      <c r="C12" s="26">
        <v>3058.54</v>
      </c>
      <c r="D12" s="2"/>
      <c r="E12" s="2"/>
      <c r="F12" s="2"/>
      <c r="G12" s="2"/>
      <c r="H12" s="2"/>
      <c r="I12" s="2"/>
      <c r="J12" s="2"/>
      <c r="K12" s="2"/>
      <c r="L12" s="2"/>
      <c r="M12" s="16"/>
      <c r="N12" s="60" t="s">
        <v>52</v>
      </c>
      <c r="O12" s="92"/>
    </row>
    <row r="13" spans="2:15" ht="14.25">
      <c r="B13" s="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01"/>
      <c r="O13" s="101"/>
    </row>
    <row r="14" spans="2:15" ht="14.25"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01"/>
      <c r="O14" s="101"/>
    </row>
    <row r="15" spans="2:15" ht="15" customHeight="1">
      <c r="B15" s="93" t="s">
        <v>6</v>
      </c>
      <c r="C15" s="96" t="s">
        <v>64</v>
      </c>
      <c r="D15" s="97" t="s">
        <v>65</v>
      </c>
      <c r="E15" s="97"/>
      <c r="F15" s="97"/>
      <c r="G15" s="97"/>
      <c r="H15" s="97"/>
      <c r="I15" s="97"/>
      <c r="J15" s="97"/>
      <c r="K15" s="97"/>
      <c r="L15" s="97"/>
      <c r="M15" s="98"/>
      <c r="N15" s="96" t="s">
        <v>4</v>
      </c>
      <c r="O15" s="96"/>
    </row>
    <row r="16" spans="2:15" ht="14.25">
      <c r="B16" s="94"/>
      <c r="C16" s="96"/>
      <c r="D16" s="97" t="s">
        <v>11</v>
      </c>
      <c r="E16" s="97"/>
      <c r="F16" s="97"/>
      <c r="G16" s="97"/>
      <c r="H16" s="97"/>
      <c r="I16" s="97" t="s">
        <v>12</v>
      </c>
      <c r="J16" s="97"/>
      <c r="K16" s="97"/>
      <c r="L16" s="97"/>
      <c r="M16" s="98"/>
      <c r="N16" s="96"/>
      <c r="O16" s="96"/>
    </row>
    <row r="17" spans="2:15" ht="15" thickBot="1">
      <c r="B17" s="95"/>
      <c r="C17" s="93"/>
      <c r="D17" s="50" t="s">
        <v>5</v>
      </c>
      <c r="E17" s="50" t="s">
        <v>7</v>
      </c>
      <c r="F17" s="50" t="s">
        <v>8</v>
      </c>
      <c r="G17" s="50" t="s">
        <v>9</v>
      </c>
      <c r="H17" s="50" t="s">
        <v>10</v>
      </c>
      <c r="I17" s="50" t="s">
        <v>5</v>
      </c>
      <c r="J17" s="50" t="s">
        <v>7</v>
      </c>
      <c r="K17" s="50" t="s">
        <v>8</v>
      </c>
      <c r="L17" s="50" t="s">
        <v>9</v>
      </c>
      <c r="M17" s="51" t="s">
        <v>10</v>
      </c>
      <c r="N17" s="96"/>
      <c r="O17" s="96"/>
    </row>
    <row r="18" spans="2:15" ht="14.25">
      <c r="B18" s="49" t="s">
        <v>5</v>
      </c>
      <c r="C18" s="47">
        <f>SUM(C19:C19)</f>
        <v>3058.54</v>
      </c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2"/>
      <c r="O18" s="53"/>
    </row>
    <row r="19" spans="2:15" ht="60.75" customHeight="1">
      <c r="B19" s="28" t="s">
        <v>51</v>
      </c>
      <c r="C19" s="26">
        <v>3058.54</v>
      </c>
      <c r="D19" s="2"/>
      <c r="E19" s="2"/>
      <c r="F19" s="2"/>
      <c r="G19" s="2"/>
      <c r="H19" s="2"/>
      <c r="I19" s="2"/>
      <c r="J19" s="2"/>
      <c r="K19" s="2"/>
      <c r="L19" s="2"/>
      <c r="M19" s="16"/>
      <c r="N19" s="60" t="s">
        <v>52</v>
      </c>
      <c r="O19" s="92"/>
    </row>
    <row r="20" spans="2:15" ht="15" customHeight="1">
      <c r="B20" s="93" t="s">
        <v>6</v>
      </c>
      <c r="C20" s="96" t="s">
        <v>66</v>
      </c>
      <c r="D20" s="97" t="s">
        <v>65</v>
      </c>
      <c r="E20" s="97"/>
      <c r="F20" s="97"/>
      <c r="G20" s="97"/>
      <c r="H20" s="97"/>
      <c r="I20" s="97"/>
      <c r="J20" s="97"/>
      <c r="K20" s="97"/>
      <c r="L20" s="97"/>
      <c r="M20" s="98"/>
      <c r="N20" s="96" t="s">
        <v>4</v>
      </c>
      <c r="O20" s="96"/>
    </row>
    <row r="21" spans="2:15" ht="14.25">
      <c r="B21" s="94"/>
      <c r="C21" s="96"/>
      <c r="D21" s="97" t="s">
        <v>11</v>
      </c>
      <c r="E21" s="97"/>
      <c r="F21" s="97"/>
      <c r="G21" s="97"/>
      <c r="H21" s="97"/>
      <c r="I21" s="97" t="s">
        <v>12</v>
      </c>
      <c r="J21" s="97"/>
      <c r="K21" s="97"/>
      <c r="L21" s="97"/>
      <c r="M21" s="98"/>
      <c r="N21" s="96"/>
      <c r="O21" s="96"/>
    </row>
    <row r="22" spans="2:15" ht="15" thickBot="1">
      <c r="B22" s="95"/>
      <c r="C22" s="93"/>
      <c r="D22" s="50" t="s">
        <v>5</v>
      </c>
      <c r="E22" s="50" t="s">
        <v>7</v>
      </c>
      <c r="F22" s="50" t="s">
        <v>8</v>
      </c>
      <c r="G22" s="50" t="s">
        <v>9</v>
      </c>
      <c r="H22" s="50" t="s">
        <v>10</v>
      </c>
      <c r="I22" s="50" t="s">
        <v>5</v>
      </c>
      <c r="J22" s="50" t="s">
        <v>7</v>
      </c>
      <c r="K22" s="50" t="s">
        <v>8</v>
      </c>
      <c r="L22" s="50" t="s">
        <v>9</v>
      </c>
      <c r="M22" s="51" t="s">
        <v>10</v>
      </c>
      <c r="N22" s="96"/>
      <c r="O22" s="96"/>
    </row>
    <row r="23" spans="2:15" ht="14.25">
      <c r="B23" s="49" t="s">
        <v>5</v>
      </c>
      <c r="C23" s="47">
        <f>SUM(C24:C25)</f>
        <v>3058.54</v>
      </c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2"/>
      <c r="O23" s="53"/>
    </row>
    <row r="24" spans="2:15" ht="60.75" customHeight="1">
      <c r="B24" s="28" t="s">
        <v>51</v>
      </c>
      <c r="C24" s="26">
        <v>3058.54</v>
      </c>
      <c r="D24" s="2"/>
      <c r="E24" s="2"/>
      <c r="F24" s="2"/>
      <c r="G24" s="2"/>
      <c r="H24" s="2"/>
      <c r="I24" s="2"/>
      <c r="J24" s="2"/>
      <c r="K24" s="2"/>
      <c r="L24" s="2"/>
      <c r="M24" s="16"/>
      <c r="N24" s="60" t="s">
        <v>52</v>
      </c>
      <c r="O24" s="92"/>
    </row>
  </sheetData>
  <sheetProtection/>
  <mergeCells count="30">
    <mergeCell ref="N8:O10"/>
    <mergeCell ref="B8:B10"/>
    <mergeCell ref="C8:C10"/>
    <mergeCell ref="D8:M8"/>
    <mergeCell ref="D9:H9"/>
    <mergeCell ref="I9:M9"/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  <mergeCell ref="B15:B17"/>
    <mergeCell ref="C15:C17"/>
    <mergeCell ref="D15:M15"/>
    <mergeCell ref="N15:O17"/>
    <mergeCell ref="D16:H16"/>
    <mergeCell ref="I16:M16"/>
    <mergeCell ref="N19:O19"/>
    <mergeCell ref="N24:O24"/>
    <mergeCell ref="B20:B22"/>
    <mergeCell ref="C20:C22"/>
    <mergeCell ref="D20:M20"/>
    <mergeCell ref="N20:O22"/>
    <mergeCell ref="D21:H21"/>
    <mergeCell ref="I21:M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1</cp:lastModifiedBy>
  <cp:lastPrinted>2010-08-30T08:57:00Z</cp:lastPrinted>
  <dcterms:created xsi:type="dcterms:W3CDTF">2010-02-15T13:42:22Z</dcterms:created>
  <dcterms:modified xsi:type="dcterms:W3CDTF">2016-04-22T06:58:16Z</dcterms:modified>
  <cp:category/>
  <cp:version/>
  <cp:contentType/>
  <cp:contentStatus/>
</cp:coreProperties>
</file>